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8DDA9F71-E9A3-469F-986A-A128A6CF8414}"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<sst xmlns="http://schemas.openxmlformats.org/spreadsheetml/2006/main" count="726" uniqueCount="426">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</sst>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194</v>
      </c>
      <c r="B10" s="175"/>
      <c r="C10" s="111" t="str">
        <f>VLOOKUP(A10,listado,2,0)</f>
        <v>G. SERVICIOS TRANSVERSALES TI</v>
      </c>
      <c r="D10" s="111"/>
      <c r="E10" s="111"/>
      <c r="F10" s="111"/>
      <c r="G10" s="111" t="str">
        <f>VLOOKUP(A10,listado,3,0)</f>
        <v>Técnico/a 2</v>
      </c>
      <c r="H10" s="111"/>
      <c r="I10" s="124" t="str">
        <f>VLOOKUP(A10,listado,4,0)</f>
        <v>Catalogador/a jurídico/a</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UZMESDHKb0VwAZv0hzH7kBQNbCnRKtK/HabEnbcKPLFo4w+LgHc891zHUKZ+Dxv3y54G2xCaEDXPp/6NhD5iNQ==" saltValue="9xvH3vJ4QVqAOiomOegfn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2026-05-28T10:08:17Z</dcterms:modified>
</cp:coreProperties>
</file>